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h:\Yleisia_meiranova\Lomakkeet\"/>
    </mc:Choice>
  </mc:AlternateContent>
  <bookViews>
    <workbookView xWindow="240" yWindow="120" windowWidth="20730" windowHeight="11760"/>
  </bookViews>
  <sheets>
    <sheet name="Hinnanmuutosperustelut" sheetId="2" r:id="rId1"/>
  </sheets>
  <calcPr calcId="171027"/>
</workbook>
</file>

<file path=xl/calcChain.xml><?xml version="1.0" encoding="utf-8"?>
<calcChain xmlns="http://schemas.openxmlformats.org/spreadsheetml/2006/main">
  <c r="D15" i="2" l="1"/>
  <c r="C15" i="2"/>
  <c r="E11" i="2" l="1"/>
  <c r="E12" i="2"/>
  <c r="E13" i="2"/>
  <c r="G13" i="2" s="1"/>
  <c r="E14" i="2"/>
  <c r="E10" i="2"/>
  <c r="E15" i="2" l="1"/>
  <c r="G10" i="2"/>
  <c r="G11" i="2"/>
  <c r="G12" i="2"/>
  <c r="G14" i="2"/>
  <c r="F15" i="2"/>
  <c r="G15" i="2" l="1"/>
</calcChain>
</file>

<file path=xl/sharedStrings.xml><?xml version="1.0" encoding="utf-8"?>
<sst xmlns="http://schemas.openxmlformats.org/spreadsheetml/2006/main" count="21" uniqueCount="20">
  <si>
    <t>Muut kulut</t>
  </si>
  <si>
    <t>Energia</t>
  </si>
  <si>
    <t>YHTEENSÄ, ka</t>
  </si>
  <si>
    <t>Raaka-aine</t>
  </si>
  <si>
    <t>Perustelut:</t>
  </si>
  <si>
    <t>Hinnoittelun kustannusrakenne</t>
  </si>
  <si>
    <t>Tuote tai tuoteryhmä:</t>
  </si>
  <si>
    <t>Logistiikka</t>
  </si>
  <si>
    <t xml:space="preserve">Toiminnon osuus % tuotteen hinnasta </t>
  </si>
  <si>
    <t>Työvoimakustannukset</t>
  </si>
  <si>
    <t>Aikajakso nykyinen:</t>
  </si>
  <si>
    <t>Aikajakso tuleva:</t>
  </si>
  <si>
    <t>xx.xx.xxxx</t>
  </si>
  <si>
    <t>Voit täyttää tietoja vain keltaisella maalattuihin kohtiin.</t>
  </si>
  <si>
    <t>Esimerkki eri toimintojen osuuksista</t>
  </si>
  <si>
    <t>Hinta-muutos %</t>
  </si>
  <si>
    <r>
      <t xml:space="preserve">Muutoksen osuus % tuotteen hinnasta = </t>
    </r>
    <r>
      <rPr>
        <b/>
        <u/>
        <sz val="12"/>
        <rFont val="Arial"/>
        <family val="2"/>
      </rPr>
      <t xml:space="preserve"> hintamuutos</t>
    </r>
  </si>
  <si>
    <t>Toiminto:</t>
  </si>
  <si>
    <t>Yritys:</t>
  </si>
  <si>
    <t>Esimerkki, jossa keskim. muutos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</si>
</sst>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Times New Roman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left"/>
    </xf>
    <xf numFmtId="1" fontId="4" fillId="3" borderId="1" xfId="0" applyNumberFormat="1" applyFont="1" applyFill="1" applyBorder="1" applyAlignment="1" applyProtection="1">
      <alignment horizontal="left"/>
    </xf>
    <xf numFmtId="2" fontId="4" fillId="3" borderId="1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Alignment="1" applyProtection="1">
      <alignment horizontal="left"/>
    </xf>
    <xf numFmtId="4" fontId="4" fillId="3" borderId="1" xfId="0" applyNumberFormat="1" applyFont="1" applyFill="1" applyBorder="1" applyAlignment="1" applyProtection="1">
      <alignment horizontal="left"/>
    </xf>
    <xf numFmtId="9" fontId="2" fillId="3" borderId="1" xfId="0" applyNumberFormat="1" applyFont="1" applyFill="1" applyBorder="1" applyAlignment="1" applyProtection="1">
      <alignment horizontal="left"/>
    </xf>
    <xf numFmtId="2" fontId="2" fillId="3" borderId="1" xfId="0" applyNumberFormat="1" applyFont="1" applyFill="1" applyBorder="1" applyAlignment="1" applyProtection="1">
      <alignment horizontal="left"/>
    </xf>
    <xf numFmtId="2" fontId="6" fillId="3" borderId="1" xfId="0" applyNumberFormat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3" fillId="2" borderId="0" xfId="0" quotePrefix="1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5" fillId="2" borderId="0" xfId="0" quotePrefix="1" applyFont="1" applyFill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/>
      <protection locked="0"/>
    </xf>
    <xf numFmtId="14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10" fontId="2" fillId="4" borderId="1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2" fillId="4" borderId="3" xfId="0" applyFont="1" applyFill="1" applyBorder="1" applyAlignment="1" applyProtection="1">
      <alignment horizontal="left" vertical="top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1619250</xdr:colOff>
      <xdr:row>1</xdr:row>
      <xdr:rowOff>104775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9431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0" zoomScaleNormal="80" workbookViewId="0">
      <selection activeCell="G2" sqref="G2"/>
    </sheetView>
  </sheetViews>
  <sheetFormatPr defaultRowHeight="20.100000000000001" customHeight="1" x14ac:dyDescent="0.2"/>
  <cols>
    <col min="1" max="1" width="4.75" style="2" customWidth="1"/>
    <col min="2" max="2" width="25.625" style="2" customWidth="1"/>
    <col min="3" max="3" width="21.125" style="2" customWidth="1"/>
    <col min="4" max="4" width="19.375" style="2" customWidth="1"/>
    <col min="5" max="5" width="11.5" style="2" customWidth="1"/>
    <col min="6" max="6" width="20" style="2" customWidth="1"/>
    <col min="7" max="7" width="22.5" style="2" customWidth="1"/>
    <col min="8" max="16384" width="9" style="2"/>
  </cols>
  <sheetData>
    <row r="1" spans="1:9" ht="20.100000000000001" customHeight="1" x14ac:dyDescent="0.2">
      <c r="A1" s="3"/>
      <c r="B1" s="1"/>
      <c r="C1" s="1"/>
      <c r="D1" s="1"/>
      <c r="E1" s="1"/>
      <c r="F1" s="1"/>
      <c r="G1" s="21"/>
    </row>
    <row r="2" spans="1:9" ht="18" customHeight="1" x14ac:dyDescent="0.2">
      <c r="A2" s="12"/>
      <c r="B2" s="13"/>
      <c r="C2" s="13"/>
      <c r="D2" s="13"/>
      <c r="E2" s="13"/>
      <c r="F2" s="13"/>
      <c r="G2" s="14"/>
      <c r="H2" s="14"/>
      <c r="I2" s="14"/>
    </row>
    <row r="3" spans="1:9" ht="27.75" customHeight="1" x14ac:dyDescent="0.25">
      <c r="A3" s="12"/>
      <c r="B3" s="15" t="s">
        <v>5</v>
      </c>
      <c r="C3" s="13"/>
      <c r="D3" s="13"/>
      <c r="E3" s="13"/>
      <c r="F3" s="13"/>
      <c r="G3" s="14"/>
      <c r="H3" s="14"/>
      <c r="I3" s="14"/>
    </row>
    <row r="4" spans="1:9" ht="12" customHeight="1" x14ac:dyDescent="0.2">
      <c r="A4" s="12"/>
      <c r="B4" s="14"/>
      <c r="C4" s="13"/>
      <c r="D4" s="13"/>
      <c r="E4" s="13"/>
      <c r="F4" s="13"/>
      <c r="G4" s="14"/>
      <c r="H4" s="14"/>
      <c r="I4" s="14"/>
    </row>
    <row r="5" spans="1:9" ht="24.75" customHeight="1" x14ac:dyDescent="0.2">
      <c r="A5" s="12"/>
      <c r="B5" s="20" t="s">
        <v>18</v>
      </c>
      <c r="C5" s="25"/>
      <c r="D5" s="25"/>
      <c r="E5" s="25"/>
      <c r="F5" s="25"/>
      <c r="H5" s="14"/>
      <c r="I5" s="14"/>
    </row>
    <row r="6" spans="1:9" ht="24.75" customHeight="1" x14ac:dyDescent="0.2">
      <c r="A6" s="12"/>
      <c r="B6" s="20" t="s">
        <v>6</v>
      </c>
      <c r="C6" s="25"/>
      <c r="D6" s="25"/>
      <c r="E6" s="25"/>
      <c r="F6" s="25"/>
      <c r="H6" s="14"/>
      <c r="I6" s="14"/>
    </row>
    <row r="7" spans="1:9" ht="33.75" customHeight="1" x14ac:dyDescent="0.2">
      <c r="A7" s="12"/>
      <c r="B7" s="29" t="s">
        <v>13</v>
      </c>
      <c r="C7" s="16" t="s">
        <v>10</v>
      </c>
      <c r="D7" s="16" t="s">
        <v>11</v>
      </c>
      <c r="E7" s="13"/>
      <c r="F7" s="13"/>
      <c r="G7" s="14"/>
      <c r="H7" s="14"/>
      <c r="I7" s="14"/>
    </row>
    <row r="8" spans="1:9" ht="65.25" customHeight="1" x14ac:dyDescent="0.2">
      <c r="A8" s="12"/>
      <c r="B8" s="29"/>
      <c r="C8" s="26" t="s">
        <v>12</v>
      </c>
      <c r="D8" s="26" t="s">
        <v>12</v>
      </c>
      <c r="E8" s="24" t="s">
        <v>15</v>
      </c>
      <c r="F8" s="24" t="s">
        <v>8</v>
      </c>
      <c r="G8" s="24" t="s">
        <v>16</v>
      </c>
      <c r="H8" s="14"/>
      <c r="I8" s="14"/>
    </row>
    <row r="9" spans="1:9" ht="38.25" customHeight="1" x14ac:dyDescent="0.25">
      <c r="A9" s="12"/>
      <c r="B9" s="22" t="s">
        <v>17</v>
      </c>
      <c r="C9" s="17"/>
      <c r="D9" s="18" t="s">
        <v>19</v>
      </c>
      <c r="E9" s="18"/>
      <c r="F9" s="18" t="s">
        <v>14</v>
      </c>
      <c r="G9" s="17"/>
      <c r="H9" s="14"/>
      <c r="I9" s="14"/>
    </row>
    <row r="10" spans="1:9" ht="27.75" customHeight="1" x14ac:dyDescent="0.2">
      <c r="A10" s="12"/>
      <c r="B10" s="13" t="s">
        <v>3</v>
      </c>
      <c r="C10" s="4">
        <v>100</v>
      </c>
      <c r="D10" s="27">
        <v>114</v>
      </c>
      <c r="E10" s="7">
        <f>(D10-C10)/C10*100</f>
        <v>14.000000000000002</v>
      </c>
      <c r="F10" s="28">
        <v>0.55000000000000004</v>
      </c>
      <c r="G10" s="10">
        <f>E10*F10</f>
        <v>7.700000000000002</v>
      </c>
      <c r="H10" s="14"/>
      <c r="I10" s="14"/>
    </row>
    <row r="11" spans="1:9" ht="27.75" customHeight="1" x14ac:dyDescent="0.2">
      <c r="A11" s="12"/>
      <c r="B11" s="13" t="s">
        <v>9</v>
      </c>
      <c r="C11" s="4">
        <v>100</v>
      </c>
      <c r="D11" s="27">
        <v>100</v>
      </c>
      <c r="E11" s="7">
        <f t="shared" ref="E11:E14" si="0">(D11-C11)/C11*100</f>
        <v>0</v>
      </c>
      <c r="F11" s="28">
        <v>0.25</v>
      </c>
      <c r="G11" s="10">
        <f t="shared" ref="G11:G14" si="1">E11*F11</f>
        <v>0</v>
      </c>
      <c r="H11" s="14"/>
      <c r="I11" s="14"/>
    </row>
    <row r="12" spans="1:9" ht="27.75" customHeight="1" x14ac:dyDescent="0.2">
      <c r="A12" s="12"/>
      <c r="B12" s="13" t="s">
        <v>1</v>
      </c>
      <c r="C12" s="4">
        <v>100</v>
      </c>
      <c r="D12" s="27">
        <v>103</v>
      </c>
      <c r="E12" s="7">
        <f t="shared" si="0"/>
        <v>3</v>
      </c>
      <c r="F12" s="28">
        <v>0.1</v>
      </c>
      <c r="G12" s="10">
        <f t="shared" si="1"/>
        <v>0.30000000000000004</v>
      </c>
      <c r="H12" s="14"/>
      <c r="I12" s="14"/>
    </row>
    <row r="13" spans="1:9" ht="27.75" customHeight="1" x14ac:dyDescent="0.2">
      <c r="A13" s="12"/>
      <c r="B13" s="13" t="s">
        <v>7</v>
      </c>
      <c r="C13" s="4">
        <v>100</v>
      </c>
      <c r="D13" s="27">
        <v>102</v>
      </c>
      <c r="E13" s="7">
        <f t="shared" si="0"/>
        <v>2</v>
      </c>
      <c r="F13" s="28">
        <v>0.06</v>
      </c>
      <c r="G13" s="10">
        <f>E13*F13</f>
        <v>0.12</v>
      </c>
      <c r="H13" s="14"/>
      <c r="I13" s="14"/>
    </row>
    <row r="14" spans="1:9" ht="27.75" customHeight="1" x14ac:dyDescent="0.2">
      <c r="A14" s="12"/>
      <c r="B14" s="13" t="s">
        <v>0</v>
      </c>
      <c r="C14" s="4">
        <v>100</v>
      </c>
      <c r="D14" s="27">
        <v>101</v>
      </c>
      <c r="E14" s="7">
        <f t="shared" si="0"/>
        <v>1</v>
      </c>
      <c r="F14" s="28">
        <v>0.04</v>
      </c>
      <c r="G14" s="10">
        <f t="shared" si="1"/>
        <v>0.04</v>
      </c>
      <c r="H14" s="14"/>
      <c r="I14" s="14"/>
    </row>
    <row r="15" spans="1:9" ht="27.75" customHeight="1" x14ac:dyDescent="0.3">
      <c r="A15" s="12"/>
      <c r="B15" s="19" t="s">
        <v>2</v>
      </c>
      <c r="C15" s="5">
        <f>SUM(C10:C14)/5</f>
        <v>100</v>
      </c>
      <c r="D15" s="6">
        <f>SUM(D10:D14)/5</f>
        <v>104</v>
      </c>
      <c r="E15" s="8">
        <f>SUM(E10:E14)/5</f>
        <v>4</v>
      </c>
      <c r="F15" s="9">
        <f>SUM(F10:F14)</f>
        <v>1</v>
      </c>
      <c r="G15" s="11">
        <f>SUM(G10:G14)</f>
        <v>8.16</v>
      </c>
      <c r="H15" s="14"/>
      <c r="I15" s="14"/>
    </row>
    <row r="16" spans="1:9" ht="20.100000000000001" customHeight="1" x14ac:dyDescent="0.2">
      <c r="A16" s="12"/>
      <c r="B16" s="13"/>
      <c r="C16" s="13"/>
      <c r="D16" s="13"/>
      <c r="E16" s="13"/>
      <c r="F16" s="13"/>
      <c r="G16" s="14"/>
      <c r="H16" s="14"/>
      <c r="I16" s="14"/>
    </row>
    <row r="17" spans="1:9" ht="243" customHeight="1" x14ac:dyDescent="0.2">
      <c r="A17" s="12"/>
      <c r="B17" s="23" t="s">
        <v>4</v>
      </c>
      <c r="C17" s="30"/>
      <c r="D17" s="30"/>
      <c r="E17" s="30"/>
      <c r="F17" s="30"/>
      <c r="G17" s="30"/>
      <c r="H17" s="14"/>
      <c r="I17" s="14"/>
    </row>
    <row r="18" spans="1:9" ht="20.100000000000001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20.100000000000001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2">
    <mergeCell ref="B7:B8"/>
    <mergeCell ref="C17:G17"/>
  </mergeCells>
  <phoneticPr fontId="0" type="noConversion"/>
  <pageMargins left="0.31" right="0.15748031496062992" top="0.98425196850393704" bottom="0.98425196850393704" header="0.51181102362204722" footer="0.51181102362204722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Hinnanmuutosperustelut</vt:lpstr>
    </vt:vector>
  </TitlesOfParts>
  <Company>Vantaan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Meira Nova Oy</dc:creator>
  <cp:lastModifiedBy>Honkaniemi Leena, Meira Nova Oy</cp:lastModifiedBy>
  <cp:lastPrinted>2016-11-29T10:17:24Z</cp:lastPrinted>
  <dcterms:created xsi:type="dcterms:W3CDTF">1998-11-03T10:56:41Z</dcterms:created>
  <dcterms:modified xsi:type="dcterms:W3CDTF">2017-11-09T08:58:36Z</dcterms:modified>
</cp:coreProperties>
</file>